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tfordgov.sharepoint.com/sites/CentralGrants-CityofHartford/Shared Documents/_FY2023-FY2024/FY 24-25 HUD APPLICATION RFP/Website_Forms_HUD/FY24-25_HOPWA/"/>
    </mc:Choice>
  </mc:AlternateContent>
  <xr:revisionPtr revIDLastSave="0" documentId="8_{32A8B011-A203-450C-8071-4DE6A681C97C}" xr6:coauthVersionLast="47" xr6:coauthVersionMax="47" xr10:uidLastSave="{00000000-0000-0000-0000-000000000000}"/>
  <bookViews>
    <workbookView xWindow="-98" yWindow="-98" windowWidth="21795" windowHeight="13996" activeTab="1" xr2:uid="{28AFE297-8506-4D0D-8CD1-63D5429153EE}"/>
  </bookViews>
  <sheets>
    <sheet name="HOPWA-BUDGET DET." sheetId="1" r:id="rId1"/>
    <sheet name="Sheet1" sheetId="2" r:id="rId2"/>
  </sheets>
  <definedNames>
    <definedName name="_xlnm.Print_Area" localSheetId="1">Sheet1!$A$1:$C$22</definedName>
  </definedNames>
  <calcPr calcId="191029"/>
  <customWorkbookViews>
    <customWorkbookView name="Application" guid="{782B2805-2BBF-41A2-8576-13FA71D03306}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1" i="2"/>
  <c r="B10" i="2"/>
  <c r="B18" i="1"/>
  <c r="B7" i="1"/>
  <c r="B19" i="1"/>
</calcChain>
</file>

<file path=xl/sharedStrings.xml><?xml version="1.0" encoding="utf-8"?>
<sst xmlns="http://schemas.openxmlformats.org/spreadsheetml/2006/main" count="62" uniqueCount="25">
  <si>
    <t xml:space="preserve">Row Instructions </t>
  </si>
  <si>
    <t xml:space="preserve">Awarded/ Secured ($) </t>
  </si>
  <si>
    <t xml:space="preserve">Should = 1 </t>
  </si>
  <si>
    <t>City of Hartford HUD funds</t>
  </si>
  <si>
    <t xml:space="preserve"> EXPENSES</t>
  </si>
  <si>
    <t>EXHIBIT B</t>
  </si>
  <si>
    <t>Revenue to Expense Ratio</t>
  </si>
  <si>
    <t xml:space="preserve">Insert additional rows if needed. </t>
  </si>
  <si>
    <t>Expense ($)</t>
  </si>
  <si>
    <t>City of Hartford HOPWA HUD FY2024-2025 Program Budget</t>
  </si>
  <si>
    <t>Tenant_Based Rentral Assistance (TBRA)</t>
  </si>
  <si>
    <t>Short_Term Rent, Mortgage, &amp; Utility Payments</t>
  </si>
  <si>
    <t>Operational Costs/Facility Based Operating Costs</t>
  </si>
  <si>
    <t>Lease of Facility to Operate Program</t>
  </si>
  <si>
    <t>Housing Information Services</t>
  </si>
  <si>
    <t>Resource Identification/Technical Assistance</t>
  </si>
  <si>
    <t>Supporting Services (e.g. Outreach, case management, Life skills, nutritional services meals, etc.,</t>
  </si>
  <si>
    <r>
      <t xml:space="preserve">For each </t>
    </r>
    <r>
      <rPr>
        <sz val="10"/>
        <color rgb="FFFF0000"/>
        <rFont val="Times New Roman"/>
        <family val="1"/>
      </rPr>
      <t>HOPWA</t>
    </r>
    <r>
      <rPr>
        <sz val="10"/>
        <color theme="1"/>
        <rFont val="Times New Roman"/>
        <family val="1"/>
      </rPr>
      <t xml:space="preserve"> expense listed enter the $ total  expense in Column D.</t>
    </r>
  </si>
  <si>
    <t>Administration</t>
  </si>
  <si>
    <t>Total Eligible Expenses:</t>
  </si>
  <si>
    <t>Total HOPWA Revenues:</t>
  </si>
  <si>
    <r>
      <t xml:space="preserve">Total amount of </t>
    </r>
    <r>
      <rPr>
        <b/>
        <sz val="10"/>
        <color rgb="FFFF0000"/>
        <rFont val="Times New Roman"/>
        <family val="1"/>
      </rPr>
      <t xml:space="preserve">HOPWA </t>
    </r>
    <r>
      <rPr>
        <b/>
        <sz val="10"/>
        <color theme="1"/>
        <rFont val="Times New Roman"/>
        <family val="1"/>
      </rPr>
      <t>funds awarded $ amount should match total expenses below.</t>
    </r>
  </si>
  <si>
    <t>REVENUES</t>
  </si>
  <si>
    <r>
      <t xml:space="preserve">Provide line items with details requested below for your </t>
    </r>
    <r>
      <rPr>
        <b/>
        <sz val="11"/>
        <color rgb="FFFF0000"/>
        <rFont val="Times New Roman"/>
        <family val="1"/>
      </rPr>
      <t>HOPWA</t>
    </r>
    <r>
      <rPr>
        <b/>
        <sz val="11"/>
        <rFont val="Times New Roman"/>
        <family val="1"/>
      </rPr>
      <t xml:space="preserve"> request.  This table should list each use of funds and $ cost. The sum of rows should equal Cell C6 above. If you have a</t>
    </r>
    <r>
      <rPr>
        <b/>
        <sz val="11"/>
        <color rgb="FFFF0000"/>
        <rFont val="Times New Roman"/>
        <family val="1"/>
      </rPr>
      <t xml:space="preserve"> HOPWA </t>
    </r>
    <r>
      <rPr>
        <b/>
        <sz val="11"/>
        <rFont val="Times New Roman"/>
        <family val="1"/>
      </rPr>
      <t xml:space="preserve">program Admin expense, please limit it to less than </t>
    </r>
    <r>
      <rPr>
        <b/>
        <sz val="11"/>
        <color rgb="FFFF0000"/>
        <rFont val="Times New Roman"/>
        <family val="1"/>
      </rPr>
      <t>7 percent</t>
    </r>
    <r>
      <rPr>
        <b/>
        <sz val="11"/>
        <rFont val="Times New Roman"/>
        <family val="1"/>
      </rPr>
      <t xml:space="preserve"> of total proposed budget</t>
    </r>
  </si>
  <si>
    <r>
      <t xml:space="preserve">Provide line items with details requested below for your </t>
    </r>
    <r>
      <rPr>
        <b/>
        <sz val="11"/>
        <color rgb="FFFF0000"/>
        <rFont val="Times New Roman"/>
        <family val="1"/>
      </rPr>
      <t>HOPWA</t>
    </r>
    <r>
      <rPr>
        <b/>
        <sz val="11"/>
        <rFont val="Times New Roman"/>
        <family val="1"/>
      </rPr>
      <t xml:space="preserve"> request.  This table should list each use of funds and $ cost. The sum of rows should equal </t>
    </r>
    <r>
      <rPr>
        <b/>
        <sz val="11"/>
        <color rgb="FFFF0000"/>
        <rFont val="Times New Roman"/>
        <family val="1"/>
      </rPr>
      <t>Cell B10</t>
    </r>
    <r>
      <rPr>
        <b/>
        <sz val="11"/>
        <rFont val="Times New Roman"/>
        <family val="1"/>
      </rPr>
      <t xml:space="preserve"> above. If you have a</t>
    </r>
    <r>
      <rPr>
        <b/>
        <sz val="11"/>
        <color rgb="FFFF0000"/>
        <rFont val="Times New Roman"/>
        <family val="1"/>
      </rPr>
      <t xml:space="preserve"> HOPWA </t>
    </r>
    <r>
      <rPr>
        <b/>
        <sz val="11"/>
        <rFont val="Times New Roman"/>
        <family val="1"/>
      </rPr>
      <t xml:space="preserve">program Admin expense, please limit it to less than </t>
    </r>
    <r>
      <rPr>
        <b/>
        <sz val="11"/>
        <color rgb="FFFF0000"/>
        <rFont val="Times New Roman"/>
        <family val="1"/>
      </rPr>
      <t>7 percent</t>
    </r>
    <r>
      <rPr>
        <b/>
        <sz val="11"/>
        <rFont val="Times New Roman"/>
        <family val="1"/>
      </rPr>
      <t xml:space="preserve"> of total proposed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</si>
</sst>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3" xfId="0" applyFont="1" applyFill="1" applyBorder="1"/>
    <xf numFmtId="0" fontId="8" fillId="0" borderId="3" xfId="0" applyFont="1" applyBorder="1" applyAlignment="1">
      <alignment wrapText="1"/>
    </xf>
    <xf numFmtId="0" fontId="4" fillId="2" borderId="3" xfId="0" applyFont="1" applyFill="1" applyBorder="1"/>
    <xf numFmtId="0" fontId="4" fillId="0" borderId="0" xfId="0" applyFont="1"/>
    <xf numFmtId="164" fontId="4" fillId="0" borderId="3" xfId="0" applyNumberFormat="1" applyFont="1" applyBorder="1" applyAlignment="1">
      <alignment horizontal="left"/>
    </xf>
    <xf numFmtId="164" fontId="7" fillId="3" borderId="3" xfId="2" applyNumberFormat="1" applyFont="1" applyFill="1" applyBorder="1" applyAlignment="1">
      <alignment horizontal="left"/>
    </xf>
    <xf numFmtId="44" fontId="4" fillId="0" borderId="3" xfId="1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7" fillId="2" borderId="3" xfId="0" applyFont="1" applyFill="1" applyBorder="1"/>
    <xf numFmtId="0" fontId="11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4" fontId="7" fillId="3" borderId="5" xfId="0" applyNumberFormat="1" applyFont="1" applyFill="1" applyBorder="1" applyAlignment="1">
      <alignment horizontal="left"/>
    </xf>
    <xf numFmtId="0" fontId="4" fillId="5" borderId="3" xfId="0" applyFont="1" applyFill="1" applyBorder="1"/>
    <xf numFmtId="164" fontId="7" fillId="5" borderId="3" xfId="2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A726-E84B-489C-AA50-0C11CE79577A}">
  <dimension ref="A1:C23"/>
  <sheetViews>
    <sheetView zoomScale="110" zoomScaleNormal="110" zoomScalePageLayoutView="110" workbookViewId="0">
      <selection sqref="A1:XFD1048576"/>
    </sheetView>
  </sheetViews>
  <sheetFormatPr defaultRowHeight="14.25" x14ac:dyDescent="0.45"/>
  <cols>
    <col min="1" max="1" width="40.796875" customWidth="1"/>
    <col min="2" max="2" width="13" customWidth="1"/>
    <col min="3" max="3" width="52.265625" customWidth="1"/>
    <col min="4" max="4" width="13.19921875" customWidth="1"/>
  </cols>
  <sheetData>
    <row r="1" spans="1:3" ht="21.4" thickBot="1" x14ac:dyDescent="0.7">
      <c r="A1" s="31" t="s">
        <v>5</v>
      </c>
      <c r="B1" s="31"/>
      <c r="C1" s="31"/>
    </row>
    <row r="2" spans="1:3" ht="28.9" customHeight="1" x14ac:dyDescent="0.5">
      <c r="A2" s="29" t="s">
        <v>9</v>
      </c>
      <c r="B2" s="29"/>
      <c r="C2" s="30"/>
    </row>
    <row r="3" spans="1:3" ht="72.75" customHeight="1" x14ac:dyDescent="0.45">
      <c r="A3" s="32" t="s">
        <v>23</v>
      </c>
      <c r="B3" s="33"/>
      <c r="C3" s="34"/>
    </row>
    <row r="4" spans="1:3" ht="12" customHeight="1" x14ac:dyDescent="0.45">
      <c r="A4" s="20"/>
      <c r="B4" s="21"/>
      <c r="C4" s="22"/>
    </row>
    <row r="5" spans="1:3" ht="30.75" customHeight="1" x14ac:dyDescent="0.45">
      <c r="A5" s="23" t="s">
        <v>22</v>
      </c>
      <c r="B5" s="24" t="s">
        <v>1</v>
      </c>
      <c r="C5" s="25" t="s">
        <v>0</v>
      </c>
    </row>
    <row r="6" spans="1:3" ht="45.7" customHeight="1" x14ac:dyDescent="0.45">
      <c r="A6" s="3" t="s">
        <v>3</v>
      </c>
      <c r="B6" s="13">
        <v>10000</v>
      </c>
      <c r="C6" s="10" t="s">
        <v>21</v>
      </c>
    </row>
    <row r="7" spans="1:3" ht="17.25" customHeight="1" x14ac:dyDescent="0.45">
      <c r="A7" s="8" t="s">
        <v>20</v>
      </c>
      <c r="B7" s="14">
        <f>SUM(B6)</f>
        <v>10000</v>
      </c>
      <c r="C7" s="9"/>
    </row>
    <row r="8" spans="1:3" ht="20.25" customHeight="1" x14ac:dyDescent="0.45">
      <c r="A8" s="3"/>
      <c r="B8" s="15"/>
      <c r="C8" s="3"/>
    </row>
    <row r="9" spans="1:3" ht="28.9" customHeight="1" x14ac:dyDescent="0.45">
      <c r="A9" s="19" t="s">
        <v>4</v>
      </c>
      <c r="B9" s="16" t="s">
        <v>8</v>
      </c>
      <c r="C9" s="11" t="s">
        <v>0</v>
      </c>
    </row>
    <row r="10" spans="1:3" ht="50.25" customHeight="1" x14ac:dyDescent="0.45">
      <c r="A10" s="1" t="s">
        <v>10</v>
      </c>
      <c r="B10" s="13">
        <v>2000</v>
      </c>
      <c r="C10" s="2" t="s">
        <v>17</v>
      </c>
    </row>
    <row r="11" spans="1:3" ht="28.9" customHeight="1" x14ac:dyDescent="0.45">
      <c r="A11" s="1" t="s">
        <v>11</v>
      </c>
      <c r="B11" s="13">
        <v>1000</v>
      </c>
      <c r="C11" s="3" t="s">
        <v>7</v>
      </c>
    </row>
    <row r="12" spans="1:3" ht="22.5" customHeight="1" x14ac:dyDescent="0.45">
      <c r="A12" s="1" t="s">
        <v>12</v>
      </c>
      <c r="B12" s="13">
        <v>1000</v>
      </c>
      <c r="C12" s="3" t="s">
        <v>7</v>
      </c>
    </row>
    <row r="13" spans="1:3" ht="34.5" customHeight="1" x14ac:dyDescent="0.45">
      <c r="A13" s="4" t="s">
        <v>13</v>
      </c>
      <c r="B13" s="13">
        <v>1000</v>
      </c>
      <c r="C13" s="3" t="s">
        <v>7</v>
      </c>
    </row>
    <row r="14" spans="1:3" ht="44.25" customHeight="1" x14ac:dyDescent="0.45">
      <c r="A14" s="1" t="s">
        <v>18</v>
      </c>
      <c r="B14" s="13">
        <v>1000</v>
      </c>
      <c r="C14" s="3" t="s">
        <v>7</v>
      </c>
    </row>
    <row r="15" spans="1:3" ht="45.75" customHeight="1" x14ac:dyDescent="0.45">
      <c r="A15" s="6" t="s">
        <v>14</v>
      </c>
      <c r="B15" s="13">
        <v>1000</v>
      </c>
      <c r="C15" s="3" t="s">
        <v>7</v>
      </c>
    </row>
    <row r="16" spans="1:3" ht="35.25" customHeight="1" x14ac:dyDescent="0.45">
      <c r="A16" s="3" t="s">
        <v>15</v>
      </c>
      <c r="B16" s="13">
        <v>1000</v>
      </c>
      <c r="C16" s="3" t="s">
        <v>7</v>
      </c>
    </row>
    <row r="17" spans="1:3" ht="42" x14ac:dyDescent="0.45">
      <c r="A17" s="7" t="s">
        <v>16</v>
      </c>
      <c r="B17" s="17">
        <v>2000</v>
      </c>
      <c r="C17" s="5" t="s">
        <v>7</v>
      </c>
    </row>
    <row r="18" spans="1:3" ht="21.75" customHeight="1" x14ac:dyDescent="0.45">
      <c r="A18" s="18" t="s">
        <v>19</v>
      </c>
      <c r="B18" s="26">
        <f>SUM(B10:B17)</f>
        <v>10000</v>
      </c>
      <c r="C18" s="9"/>
    </row>
    <row r="19" spans="1:3" ht="40.5" customHeight="1" x14ac:dyDescent="0.45">
      <c r="A19" s="3" t="s">
        <v>6</v>
      </c>
      <c r="B19" s="3">
        <f>B6/B16</f>
        <v>10</v>
      </c>
      <c r="C19" s="3" t="s">
        <v>2</v>
      </c>
    </row>
    <row r="20" spans="1:3" x14ac:dyDescent="0.45">
      <c r="A20" s="12"/>
      <c r="B20" s="12"/>
      <c r="C20" s="12"/>
    </row>
    <row r="21" spans="1:3" x14ac:dyDescent="0.45">
      <c r="A21" s="12"/>
      <c r="B21" s="12"/>
      <c r="C21" s="12"/>
    </row>
    <row r="22" spans="1:3" x14ac:dyDescent="0.45">
      <c r="A22" s="12"/>
      <c r="B22" s="12"/>
      <c r="C22" s="12"/>
    </row>
    <row r="23" spans="1:3" x14ac:dyDescent="0.45">
      <c r="A23" s="12"/>
      <c r="B23" s="12"/>
      <c r="C23" s="12"/>
    </row>
  </sheetData>
  <customSheetViews>
    <customSheetView guid="{782B2805-2BBF-41A2-8576-13FA71D03306}" scale="80" showPageBreaks="1" fitToPage="1">
      <selection sqref="A1:E27"/>
      <pageMargins left="0.25" right="0.25" top="0.75" bottom="0.75" header="0.3" footer="0.3"/>
      <pageSetup scale="92" fitToHeight="2" orientation="portrait" horizontalDpi="1200" verticalDpi="1200" r:id="rId1"/>
    </customSheetView>
  </customSheetViews>
  <mergeCells count="3">
    <mergeCell ref="A2:C2"/>
    <mergeCell ref="A1:C1"/>
    <mergeCell ref="A3:C3"/>
  </mergeCells>
  <pageMargins left="0.25" right="0.25" top="0.75" bottom="0.75" header="0.3" footer="0.3"/>
  <pageSetup scale="97" fitToHeight="2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4D08-0C34-4314-A42C-7F419BAEF84A}">
  <sheetPr>
    <pageSetUpPr fitToPage="1"/>
  </sheetPr>
  <dimension ref="A3:C26"/>
  <sheetViews>
    <sheetView tabSelected="1" workbookViewId="0">
      <selection activeCell="A6" sqref="A6:C6"/>
    </sheetView>
  </sheetViews>
  <sheetFormatPr defaultRowHeight="14.25" x14ac:dyDescent="0.45"/>
  <cols>
    <col min="1" max="1" width="40.796875" customWidth="1"/>
    <col min="2" max="2" width="13" customWidth="1"/>
    <col min="3" max="3" width="52.265625" customWidth="1"/>
    <col min="4" max="4" width="13.19921875" customWidth="1"/>
  </cols>
  <sheetData>
    <row r="3" spans="1:3" ht="14.65" thickBot="1" x14ac:dyDescent="0.5"/>
    <row r="4" spans="1:3" ht="21.4" thickBot="1" x14ac:dyDescent="0.7">
      <c r="A4" s="35" t="s">
        <v>5</v>
      </c>
      <c r="B4" s="36"/>
      <c r="C4" s="37"/>
    </row>
    <row r="5" spans="1:3" ht="28.9" customHeight="1" thickBot="1" x14ac:dyDescent="0.55000000000000004">
      <c r="A5" s="38" t="s">
        <v>9</v>
      </c>
      <c r="B5" s="39"/>
      <c r="C5" s="40"/>
    </row>
    <row r="6" spans="1:3" ht="72.75" customHeight="1" x14ac:dyDescent="0.45">
      <c r="A6" s="41" t="s">
        <v>24</v>
      </c>
      <c r="B6" s="42"/>
      <c r="C6" s="43"/>
    </row>
    <row r="7" spans="1:3" ht="12" customHeight="1" x14ac:dyDescent="0.45">
      <c r="A7" s="20"/>
      <c r="B7" s="21"/>
      <c r="C7" s="22"/>
    </row>
    <row r="8" spans="1:3" ht="30.75" customHeight="1" x14ac:dyDescent="0.45">
      <c r="A8" s="23" t="s">
        <v>22</v>
      </c>
      <c r="B8" s="24" t="s">
        <v>1</v>
      </c>
      <c r="C8" s="25" t="s">
        <v>0</v>
      </c>
    </row>
    <row r="9" spans="1:3" ht="45.7" customHeight="1" x14ac:dyDescent="0.45">
      <c r="A9" s="3" t="s">
        <v>3</v>
      </c>
      <c r="B9" s="13">
        <v>10000</v>
      </c>
      <c r="C9" s="10" t="s">
        <v>21</v>
      </c>
    </row>
    <row r="10" spans="1:3" ht="17.25" customHeight="1" x14ac:dyDescent="0.45">
      <c r="A10" s="8" t="s">
        <v>20</v>
      </c>
      <c r="B10" s="28">
        <f>SUM(B9)</f>
        <v>10000</v>
      </c>
      <c r="C10" s="9"/>
    </row>
    <row r="11" spans="1:3" ht="20.25" customHeight="1" x14ac:dyDescent="0.45">
      <c r="A11" s="3"/>
      <c r="B11" s="15"/>
      <c r="C11" s="3"/>
    </row>
    <row r="12" spans="1:3" ht="28.9" customHeight="1" x14ac:dyDescent="0.45">
      <c r="A12" s="19" t="s">
        <v>4</v>
      </c>
      <c r="B12" s="16" t="s">
        <v>8</v>
      </c>
      <c r="C12" s="11" t="s">
        <v>0</v>
      </c>
    </row>
    <row r="13" spans="1:3" ht="50.25" customHeight="1" x14ac:dyDescent="0.45">
      <c r="A13" s="1" t="s">
        <v>10</v>
      </c>
      <c r="B13" s="13">
        <v>2000</v>
      </c>
      <c r="C13" s="2" t="s">
        <v>17</v>
      </c>
    </row>
    <row r="14" spans="1:3" ht="28.9" customHeight="1" x14ac:dyDescent="0.45">
      <c r="A14" s="1" t="s">
        <v>11</v>
      </c>
      <c r="B14" s="13">
        <v>1000</v>
      </c>
      <c r="C14" s="3" t="s">
        <v>7</v>
      </c>
    </row>
    <row r="15" spans="1:3" ht="22.5" customHeight="1" x14ac:dyDescent="0.45">
      <c r="A15" s="1" t="s">
        <v>12</v>
      </c>
      <c r="B15" s="13">
        <v>1000</v>
      </c>
      <c r="C15" s="3" t="s">
        <v>7</v>
      </c>
    </row>
    <row r="16" spans="1:3" ht="34.5" customHeight="1" x14ac:dyDescent="0.45">
      <c r="A16" s="4" t="s">
        <v>13</v>
      </c>
      <c r="B16" s="13">
        <v>1000</v>
      </c>
      <c r="C16" s="3" t="s">
        <v>7</v>
      </c>
    </row>
    <row r="17" spans="1:3" ht="44.25" customHeight="1" x14ac:dyDescent="0.45">
      <c r="A17" s="1" t="s">
        <v>18</v>
      </c>
      <c r="B17" s="13">
        <v>1000</v>
      </c>
      <c r="C17" s="3" t="s">
        <v>7</v>
      </c>
    </row>
    <row r="18" spans="1:3" ht="45.75" customHeight="1" x14ac:dyDescent="0.45">
      <c r="A18" s="6" t="s">
        <v>14</v>
      </c>
      <c r="B18" s="13">
        <v>1000</v>
      </c>
      <c r="C18" s="3" t="s">
        <v>7</v>
      </c>
    </row>
    <row r="19" spans="1:3" ht="35.25" customHeight="1" x14ac:dyDescent="0.45">
      <c r="A19" s="3" t="s">
        <v>15</v>
      </c>
      <c r="B19" s="13">
        <v>1000</v>
      </c>
      <c r="C19" s="3" t="s">
        <v>7</v>
      </c>
    </row>
    <row r="20" spans="1:3" ht="42" x14ac:dyDescent="0.45">
      <c r="A20" s="7" t="s">
        <v>16</v>
      </c>
      <c r="B20" s="17">
        <v>2000</v>
      </c>
      <c r="C20" s="5" t="s">
        <v>7</v>
      </c>
    </row>
    <row r="21" spans="1:3" ht="21.75" customHeight="1" x14ac:dyDescent="0.45">
      <c r="A21" s="18" t="s">
        <v>19</v>
      </c>
      <c r="B21" s="26">
        <f>SUM(B13:B20)</f>
        <v>10000</v>
      </c>
      <c r="C21" s="9"/>
    </row>
    <row r="22" spans="1:3" ht="40.5" customHeight="1" x14ac:dyDescent="0.45">
      <c r="A22" s="3" t="s">
        <v>6</v>
      </c>
      <c r="B22" s="27">
        <f>B10/B21</f>
        <v>1</v>
      </c>
      <c r="C22" s="3" t="s">
        <v>2</v>
      </c>
    </row>
    <row r="23" spans="1:3" x14ac:dyDescent="0.45">
      <c r="A23" s="12"/>
      <c r="B23" s="12"/>
      <c r="C23" s="12"/>
    </row>
    <row r="24" spans="1:3" x14ac:dyDescent="0.45">
      <c r="A24" s="12"/>
      <c r="B24" s="12"/>
      <c r="C24" s="12"/>
    </row>
    <row r="25" spans="1:3" x14ac:dyDescent="0.45">
      <c r="A25" s="12"/>
      <c r="B25" s="12"/>
      <c r="C25" s="12"/>
    </row>
    <row r="26" spans="1:3" x14ac:dyDescent="0.45">
      <c r="A26" s="12"/>
      <c r="B26" s="12"/>
      <c r="C26" s="12"/>
    </row>
  </sheetData>
  <mergeCells count="3">
    <mergeCell ref="A4:C4"/>
    <mergeCell ref="A5:C5"/>
    <mergeCell ref="A6:C6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818207C28594DBB6DAA9B308CCB1A" ma:contentTypeVersion="18" ma:contentTypeDescription="Create a new document." ma:contentTypeScope="" ma:versionID="8a99f7a5270767aa0ab9e54fc3fa9b77">
  <xsd:schema xmlns:xsd="http://www.w3.org/2001/XMLSchema" xmlns:xs="http://www.w3.org/2001/XMLSchema" xmlns:p="http://schemas.microsoft.com/office/2006/metadata/properties" xmlns:ns1="http://schemas.microsoft.com/sharepoint/v3" xmlns:ns2="4b070106-4d97-4d3e-8a06-4c00b35a68e4" xmlns:ns3="78b1ea2d-b4ff-4988-bf0e-e400b5b6364d" targetNamespace="http://schemas.microsoft.com/office/2006/metadata/properties" ma:root="true" ma:fieldsID="ff87f6bc86878277c6e32801ac4cc504" ns1:_="" ns2:_="" ns3:_="">
    <xsd:import namespace="http://schemas.microsoft.com/sharepoint/v3"/>
    <xsd:import namespace="4b070106-4d97-4d3e-8a06-4c00b35a68e4"/>
    <xsd:import namespace="78b1ea2d-b4ff-4988-bf0e-e400b5b636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70106-4d97-4d3e-8a06-4c00b35a6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fb475d7-e430-4f0c-8f16-24ea0d9a07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ea2d-b4ff-4988-bf0e-e400b5b63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214435-c82a-4c42-9266-d21f64e49c7e}" ma:internalName="TaxCatchAll" ma:showField="CatchAllData" ma:web="78b1ea2d-b4ff-4988-bf0e-e400b5b636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8b1ea2d-b4ff-4988-bf0e-e400b5b6364d" xsi:nil="true"/>
    <_ip_UnifiedCompliancePolicyProperties xmlns="http://schemas.microsoft.com/sharepoint/v3" xsi:nil="true"/>
    <lcf76f155ced4ddcb4097134ff3c332f xmlns="4b070106-4d97-4d3e-8a06-4c00b35a68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389723-5212-46BF-B226-0D77B40F96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99D84B-E6F8-4D29-8497-BD5343EEC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070106-4d97-4d3e-8a06-4c00b35a68e4"/>
    <ds:schemaRef ds:uri="78b1ea2d-b4ff-4988-bf0e-e400b5b63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C75A10-622D-425E-A2E3-00D6CE8F5ACE}">
  <ds:schemaRefs>
    <ds:schemaRef ds:uri="http://www.w3.org/XML/1998/namespace"/>
    <ds:schemaRef ds:uri="4b070106-4d97-4d3e-8a06-4c00b35a68e4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8b1ea2d-b4ff-4988-bf0e-e400b5b6364d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HOPWA-BUDGET DET.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Horowitz, Sheryl</dc:creator>
  <cp:lastModifiedBy>Amanda Herzog</cp:lastModifiedBy>
  <cp:lastPrinted>2024-06-24T16:35:05Z</cp:lastPrinted>
  <dcterms:created xsi:type="dcterms:W3CDTF">2023-01-26T00:12:55Z</dcterms:created>
  <dcterms:modified xsi:type="dcterms:W3CDTF">2024-07-05T18:31:49Z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0x010100E7B818207C28594DBB6DAA9B308CCB1A</vt:lpwstr>
  </property>
</Properties>
</file>